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<sst xmlns="http://schemas.openxmlformats.org/spreadsheetml/2006/main" count="57" uniqueCount="50">
  <si>
    <t>2015年1-10月机电产品分省市进出口情况表</t>
  </si>
  <si>
    <t>金额单位:亿美元</t>
  </si>
  <si>
    <t>序号</t>
  </si>
  <si>
    <t>地 区</t>
  </si>
  <si>
    <t>进出口</t>
  </si>
  <si>
    <t>出口</t>
  </si>
  <si>
    <t>进口</t>
  </si>
  <si>
    <t>增长
(%)</t>
  </si>
  <si>
    <t>占比
(%)</t>
  </si>
  <si>
    <t>广东</t>
  </si>
  <si>
    <t>江苏</t>
  </si>
  <si>
    <t>上海</t>
  </si>
  <si>
    <t>浙江</t>
  </si>
  <si>
    <t>北京</t>
  </si>
  <si>
    <t>山东</t>
  </si>
  <si>
    <t>天津</t>
  </si>
  <si>
    <t>重庆</t>
  </si>
  <si>
    <t>福建</t>
  </si>
  <si>
    <t>河南</t>
  </si>
  <si>
    <t>四川</t>
  </si>
  <si>
    <t>辽宁</t>
  </si>
  <si>
    <t>陕西</t>
  </si>
  <si>
    <t>湖北</t>
  </si>
  <si>
    <t>安徽</t>
  </si>
  <si>
    <t>江西</t>
  </si>
  <si>
    <t>广西</t>
  </si>
  <si>
    <t>湖南</t>
  </si>
  <si>
    <t>吉林</t>
  </si>
  <si>
    <t>河北</t>
  </si>
  <si>
    <t>山西</t>
  </si>
  <si>
    <t>新疆</t>
  </si>
  <si>
    <t>云南</t>
  </si>
  <si>
    <t>贵州</t>
  </si>
  <si>
    <t>黑龙江</t>
  </si>
  <si>
    <t>海南</t>
  </si>
  <si>
    <t>甘肃</t>
  </si>
  <si>
    <t>内蒙古</t>
  </si>
  <si>
    <t>宁夏</t>
  </si>
  <si>
    <t>青海</t>
  </si>
  <si>
    <t>西臧</t>
  </si>
  <si>
    <t>深圳</t>
  </si>
  <si>
    <t>宁波</t>
  </si>
  <si>
    <t>厦门</t>
  </si>
  <si>
    <t>青岛</t>
  </si>
  <si>
    <t>大连</t>
  </si>
  <si>
    <t>东部</t>
  </si>
  <si>
    <t>中西部</t>
  </si>
  <si>
    <t>中部</t>
  </si>
  <si>
    <t>西部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</si>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</sst>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12">
    <font>
      <sz val="12"/>
      <name val="宋体"/>
      <family val="0"/>
    </font>
    <font>
      <sz val="9"/>
      <name val="宋体"/>
      <family val="0"/>
    </font>
    <font>
      <b/>
      <sz val="18"/>
      <color indexed="8"/>
      <name val="楷体_GB2312"/>
      <family val="3"/>
    </font>
    <font>
      <sz val="11"/>
      <color indexed="8"/>
      <name val="楷体_GB2312"/>
      <family val="3"/>
    </font>
    <font>
      <sz val="10"/>
      <color indexed="8"/>
      <name val="楷体_GB2312"/>
      <family val="3"/>
    </font>
    <font>
      <b/>
      <sz val="12"/>
      <color indexed="8"/>
      <name val="楷体_GB2312"/>
      <family val="3"/>
    </font>
    <font>
      <sz val="12"/>
      <color indexed="8"/>
      <name val="KaiTi_GB2312"/>
      <family val="3"/>
    </font>
    <font>
      <sz val="11"/>
      <color indexed="8"/>
      <name val="宋体"/>
      <family val="0"/>
    </font>
    <font>
      <sz val="12"/>
      <color indexed="8"/>
      <name val="Times New Roman"/>
      <family val="1"/>
    </font>
    <font>
      <sz val="12"/>
      <color indexed="8"/>
      <name val="楷体_GB2312"/>
      <family val="3"/>
    </font>
    <font>
      <b/>
      <sz val="11"/>
      <color indexed="8"/>
      <name val="楷体_GB2312"/>
      <family val="3"/>
    </font>
    <font>
      <b/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>
        <color indexed="8"/>
      </bottom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2" borderId="7" xfId="16" applyFont="1" applyFill="1" applyBorder="1" applyAlignment="1">
      <alignment horizontal="center" vertical="center" wrapText="1"/>
      <protection/>
    </xf>
    <xf numFmtId="176" fontId="8" fillId="2" borderId="8" xfId="16" applyNumberFormat="1" applyFont="1" applyFill="1" applyBorder="1" applyAlignment="1">
      <alignment horizontal="right" vertical="center" wrapText="1"/>
      <protection/>
    </xf>
    <xf numFmtId="176" fontId="8" fillId="2" borderId="9" xfId="16" applyNumberFormat="1" applyFont="1" applyFill="1" applyBorder="1" applyAlignment="1">
      <alignment horizontal="right" vertical="center" wrapText="1"/>
      <protection/>
    </xf>
    <xf numFmtId="176" fontId="8" fillId="2" borderId="10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2" xfId="16" applyFont="1" applyFill="1" applyBorder="1" applyAlignment="1">
      <alignment horizontal="center" vertical="center" wrapText="1"/>
      <protection/>
    </xf>
    <xf numFmtId="176" fontId="8" fillId="2" borderId="11" xfId="16" applyNumberFormat="1" applyFont="1" applyFill="1" applyBorder="1" applyAlignment="1">
      <alignment horizontal="right" vertical="center" wrapText="1"/>
      <protection/>
    </xf>
    <xf numFmtId="176" fontId="8" fillId="2" borderId="13" xfId="16" applyNumberFormat="1" applyFont="1" applyFill="1" applyBorder="1" applyAlignment="1">
      <alignment horizontal="right" vertical="center" wrapText="1"/>
      <protection/>
    </xf>
    <xf numFmtId="176" fontId="8" fillId="2" borderId="14" xfId="0" applyNumberFormat="1" applyFont="1" applyFill="1" applyBorder="1" applyAlignment="1">
      <alignment horizontal="right" vertical="center" wrapText="1"/>
    </xf>
    <xf numFmtId="0" fontId="6" fillId="2" borderId="14" xfId="16" applyFont="1" applyFill="1" applyBorder="1" applyAlignment="1">
      <alignment horizontal="center" vertical="center" wrapText="1"/>
      <protection/>
    </xf>
    <xf numFmtId="176" fontId="8" fillId="2" borderId="15" xfId="16" applyNumberFormat="1" applyFont="1" applyFill="1" applyBorder="1" applyAlignment="1">
      <alignment horizontal="right" vertical="center" wrapText="1"/>
      <protection/>
    </xf>
    <xf numFmtId="176" fontId="8" fillId="2" borderId="16" xfId="0" applyNumberFormat="1" applyFont="1" applyFill="1" applyBorder="1" applyAlignment="1">
      <alignment horizontal="right" vertical="center" wrapText="1"/>
    </xf>
    <xf numFmtId="0" fontId="9" fillId="2" borderId="8" xfId="17" applyFont="1" applyFill="1" applyBorder="1" applyAlignment="1">
      <alignment horizontal="center" vertical="center" wrapText="1"/>
      <protection/>
    </xf>
    <xf numFmtId="0" fontId="9" fillId="2" borderId="17" xfId="17" applyFont="1" applyFill="1" applyBorder="1" applyAlignment="1">
      <alignment horizontal="center" vertical="center" wrapText="1"/>
      <protection/>
    </xf>
    <xf numFmtId="0" fontId="10" fillId="3" borderId="18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176" fontId="11" fillId="3" borderId="19" xfId="0" applyNumberFormat="1" applyFont="1" applyFill="1" applyBorder="1" applyAlignment="1">
      <alignment horizontal="right" vertical="center" wrapText="1"/>
    </xf>
    <xf numFmtId="176" fontId="11" fillId="3" borderId="20" xfId="0" applyNumberFormat="1" applyFont="1" applyFill="1" applyBorder="1" applyAlignment="1">
      <alignment horizontal="right" vertical="center" wrapText="1"/>
    </xf>
    <xf numFmtId="176" fontId="11" fillId="3" borderId="21" xfId="0" applyNumberFormat="1" applyFont="1" applyFill="1" applyBorder="1" applyAlignment="1">
      <alignment horizontal="right" vertical="center" wrapText="1"/>
    </xf>
  </cellXfs>
  <cellStyles count="8">
    <cellStyle name="Normal" xfId="0"/>
    <cellStyle name="Percent" xfId="15"/>
    <cellStyle name="常规 3" xfId="16"/>
    <cellStyle name="常规 4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selection activeCell="A1" sqref="A1:K45"/>
    </sheetView>
  </sheetViews>
  <sheetFormatPr defaultColWidth="9.00390625" defaultRowHeight="14.25"/>
  <sheetData>
    <row r="1" spans="1:1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thickBot="1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</row>
    <row r="3" spans="1:11" ht="14.25">
      <c r="A3" s="4" t="s">
        <v>2</v>
      </c>
      <c r="B3" s="5" t="s">
        <v>3</v>
      </c>
      <c r="C3" s="6" t="s">
        <v>4</v>
      </c>
      <c r="D3" s="7"/>
      <c r="E3" s="8"/>
      <c r="F3" s="6" t="s">
        <v>5</v>
      </c>
      <c r="G3" s="7"/>
      <c r="H3" s="8"/>
      <c r="I3" s="6" t="s">
        <v>6</v>
      </c>
      <c r="J3" s="7"/>
      <c r="K3" s="8"/>
    </row>
    <row r="4" spans="1:11" ht="28.5">
      <c r="A4" s="9"/>
      <c r="B4" s="10"/>
      <c r="C4" s="11" t="s">
        <v>4</v>
      </c>
      <c r="D4" s="12" t="s">
        <v>7</v>
      </c>
      <c r="E4" s="13" t="s">
        <v>8</v>
      </c>
      <c r="F4" s="11" t="s">
        <v>5</v>
      </c>
      <c r="G4" s="12" t="s">
        <v>7</v>
      </c>
      <c r="H4" s="13" t="s">
        <v>8</v>
      </c>
      <c r="I4" s="11" t="s">
        <v>6</v>
      </c>
      <c r="J4" s="12" t="s">
        <v>7</v>
      </c>
      <c r="K4" s="13" t="s">
        <v>8</v>
      </c>
    </row>
    <row r="5" spans="1:11" ht="15.75">
      <c r="A5" s="14">
        <v>1</v>
      </c>
      <c r="B5" s="15" t="s">
        <v>9</v>
      </c>
      <c r="C5" s="16">
        <v>5440.49</v>
      </c>
      <c r="D5" s="17">
        <v>-0.37</v>
      </c>
      <c r="E5" s="18">
        <v>31.66</v>
      </c>
      <c r="F5" s="16">
        <v>3491.24</v>
      </c>
      <c r="G5" s="17">
        <v>2.42</v>
      </c>
      <c r="H5" s="18">
        <v>32.8</v>
      </c>
      <c r="I5" s="16">
        <v>1949.26</v>
      </c>
      <c r="J5" s="17">
        <v>-5.02</v>
      </c>
      <c r="K5" s="18">
        <v>29.8</v>
      </c>
    </row>
    <row r="6" spans="1:11" ht="15.75">
      <c r="A6" s="14">
        <v>2</v>
      </c>
      <c r="B6" s="15" t="s">
        <v>10</v>
      </c>
      <c r="C6" s="16">
        <v>2894.95</v>
      </c>
      <c r="D6" s="17">
        <v>-0.58</v>
      </c>
      <c r="E6" s="18">
        <v>16.85</v>
      </c>
      <c r="F6" s="16">
        <v>1849.49</v>
      </c>
      <c r="G6" s="17">
        <v>1.17</v>
      </c>
      <c r="H6" s="18">
        <v>17.38</v>
      </c>
      <c r="I6" s="16">
        <v>1045.47</v>
      </c>
      <c r="J6" s="17">
        <v>-3.54</v>
      </c>
      <c r="K6" s="18">
        <v>15.99</v>
      </c>
    </row>
    <row r="7" spans="1:11" ht="15.75">
      <c r="A7" s="14">
        <v>3</v>
      </c>
      <c r="B7" s="15" t="s">
        <v>11</v>
      </c>
      <c r="C7" s="16">
        <v>2221.05</v>
      </c>
      <c r="D7" s="17">
        <v>-4.35</v>
      </c>
      <c r="E7" s="18">
        <v>12.93</v>
      </c>
      <c r="F7" s="16">
        <v>1135.48</v>
      </c>
      <c r="G7" s="17">
        <v>-4.21</v>
      </c>
      <c r="H7" s="18">
        <v>10.67</v>
      </c>
      <c r="I7" s="16">
        <v>1085.57</v>
      </c>
      <c r="J7" s="17">
        <v>-4.49</v>
      </c>
      <c r="K7" s="18">
        <v>16.6</v>
      </c>
    </row>
    <row r="8" spans="1:11" ht="15.75">
      <c r="A8" s="14">
        <v>4</v>
      </c>
      <c r="B8" s="15" t="s">
        <v>12</v>
      </c>
      <c r="C8" s="16">
        <v>1054.97</v>
      </c>
      <c r="D8" s="17">
        <v>1.24</v>
      </c>
      <c r="E8" s="18">
        <v>6.14</v>
      </c>
      <c r="F8" s="16">
        <v>950.89</v>
      </c>
      <c r="G8" s="17">
        <v>3.23</v>
      </c>
      <c r="H8" s="18">
        <v>8.93</v>
      </c>
      <c r="I8" s="16">
        <v>104.08</v>
      </c>
      <c r="J8" s="17">
        <v>-13.95</v>
      </c>
      <c r="K8" s="18">
        <v>1.59</v>
      </c>
    </row>
    <row r="9" spans="1:11" ht="15.75">
      <c r="A9" s="14">
        <v>5</v>
      </c>
      <c r="B9" s="15" t="s">
        <v>13</v>
      </c>
      <c r="C9" s="16">
        <v>806.38</v>
      </c>
      <c r="D9" s="17">
        <v>-16.33</v>
      </c>
      <c r="E9" s="18">
        <v>4.69</v>
      </c>
      <c r="F9" s="16">
        <v>256.22</v>
      </c>
      <c r="G9" s="17">
        <v>-19.24</v>
      </c>
      <c r="H9" s="18">
        <v>2.41</v>
      </c>
      <c r="I9" s="16">
        <v>550.16</v>
      </c>
      <c r="J9" s="17">
        <v>-14.9</v>
      </c>
      <c r="K9" s="18">
        <v>8.41</v>
      </c>
    </row>
    <row r="10" spans="1:11" ht="15.75">
      <c r="A10" s="14">
        <v>6</v>
      </c>
      <c r="B10" s="15" t="s">
        <v>14</v>
      </c>
      <c r="C10" s="16">
        <v>700.56</v>
      </c>
      <c r="D10" s="17">
        <v>-2.91</v>
      </c>
      <c r="E10" s="18">
        <v>4.08</v>
      </c>
      <c r="F10" s="16">
        <v>455.39</v>
      </c>
      <c r="G10" s="17">
        <v>0.44</v>
      </c>
      <c r="H10" s="18">
        <v>4.28</v>
      </c>
      <c r="I10" s="16">
        <v>245.18</v>
      </c>
      <c r="J10" s="17">
        <v>-8.58</v>
      </c>
      <c r="K10" s="18">
        <v>3.75</v>
      </c>
    </row>
    <row r="11" spans="1:11" ht="15.75">
      <c r="A11" s="14">
        <v>7</v>
      </c>
      <c r="B11" s="15" t="s">
        <v>15</v>
      </c>
      <c r="C11" s="16">
        <v>615.61</v>
      </c>
      <c r="D11" s="17">
        <v>-13.3</v>
      </c>
      <c r="E11" s="18">
        <v>3.58</v>
      </c>
      <c r="F11" s="16">
        <v>300.06</v>
      </c>
      <c r="G11" s="17">
        <v>1.22</v>
      </c>
      <c r="H11" s="18">
        <v>2.82</v>
      </c>
      <c r="I11" s="16">
        <v>315.55</v>
      </c>
      <c r="J11" s="17">
        <v>-23.71</v>
      </c>
      <c r="K11" s="18">
        <v>4.82</v>
      </c>
    </row>
    <row r="12" spans="1:11" ht="15.75">
      <c r="A12" s="14">
        <v>8</v>
      </c>
      <c r="B12" s="15" t="s">
        <v>16</v>
      </c>
      <c r="C12" s="16">
        <v>492.94</v>
      </c>
      <c r="D12" s="17">
        <v>0.77</v>
      </c>
      <c r="E12" s="18">
        <v>2.87</v>
      </c>
      <c r="F12" s="16">
        <v>358.37</v>
      </c>
      <c r="G12" s="17">
        <v>4.56</v>
      </c>
      <c r="H12" s="18">
        <v>3.37</v>
      </c>
      <c r="I12" s="16">
        <v>134.56</v>
      </c>
      <c r="J12" s="17">
        <v>-8.09</v>
      </c>
      <c r="K12" s="18">
        <v>2.06</v>
      </c>
    </row>
    <row r="13" spans="1:11" ht="15.75">
      <c r="A13" s="14">
        <v>9</v>
      </c>
      <c r="B13" s="15" t="s">
        <v>17</v>
      </c>
      <c r="C13" s="16">
        <v>483.04</v>
      </c>
      <c r="D13" s="17">
        <v>2.15</v>
      </c>
      <c r="E13" s="18">
        <v>2.81</v>
      </c>
      <c r="F13" s="16">
        <v>332.63</v>
      </c>
      <c r="G13" s="17">
        <v>3.22</v>
      </c>
      <c r="H13" s="18">
        <v>3.13</v>
      </c>
      <c r="I13" s="16">
        <v>150.4</v>
      </c>
      <c r="J13" s="17">
        <v>-0.12</v>
      </c>
      <c r="K13" s="18">
        <v>2.3</v>
      </c>
    </row>
    <row r="14" spans="1:11" ht="15.75">
      <c r="A14" s="14">
        <v>10</v>
      </c>
      <c r="B14" s="15" t="s">
        <v>18</v>
      </c>
      <c r="C14" s="16">
        <v>448.71</v>
      </c>
      <c r="D14" s="17">
        <v>34.87</v>
      </c>
      <c r="E14" s="18">
        <v>2.61</v>
      </c>
      <c r="F14" s="16">
        <v>246.47</v>
      </c>
      <c r="G14" s="17">
        <v>31.13</v>
      </c>
      <c r="H14" s="18">
        <v>2.32</v>
      </c>
      <c r="I14" s="16">
        <v>202.24</v>
      </c>
      <c r="J14" s="17">
        <v>39.72</v>
      </c>
      <c r="K14" s="18">
        <v>3.09</v>
      </c>
    </row>
    <row r="15" spans="1:11" ht="15.75">
      <c r="A15" s="14">
        <v>11</v>
      </c>
      <c r="B15" s="15" t="s">
        <v>19</v>
      </c>
      <c r="C15" s="16">
        <v>301.02</v>
      </c>
      <c r="D15" s="17">
        <v>-23.27</v>
      </c>
      <c r="E15" s="18">
        <v>1.75</v>
      </c>
      <c r="F15" s="16">
        <v>186.51</v>
      </c>
      <c r="G15" s="17">
        <v>-21.95</v>
      </c>
      <c r="H15" s="18">
        <v>1.75</v>
      </c>
      <c r="I15" s="16">
        <v>114.51</v>
      </c>
      <c r="J15" s="17">
        <v>-25.33</v>
      </c>
      <c r="K15" s="18">
        <v>1.75</v>
      </c>
    </row>
    <row r="16" spans="1:11" ht="15.75">
      <c r="A16" s="14">
        <v>12</v>
      </c>
      <c r="B16" s="15" t="s">
        <v>20</v>
      </c>
      <c r="C16" s="16">
        <v>273.44</v>
      </c>
      <c r="D16" s="17">
        <v>-12.5</v>
      </c>
      <c r="E16" s="18">
        <v>1.59</v>
      </c>
      <c r="F16" s="16">
        <v>163.55</v>
      </c>
      <c r="G16" s="17">
        <v>-9.42</v>
      </c>
      <c r="H16" s="18">
        <v>1.54</v>
      </c>
      <c r="I16" s="16">
        <v>109.9</v>
      </c>
      <c r="J16" s="17">
        <v>-16.71</v>
      </c>
      <c r="K16" s="18">
        <v>1.68</v>
      </c>
    </row>
    <row r="17" spans="1:11" ht="15.75">
      <c r="A17" s="14">
        <v>13</v>
      </c>
      <c r="B17" s="15" t="s">
        <v>21</v>
      </c>
      <c r="C17" s="16">
        <v>207.63</v>
      </c>
      <c r="D17" s="17">
        <v>20.09</v>
      </c>
      <c r="E17" s="18">
        <v>1.21</v>
      </c>
      <c r="F17" s="16">
        <v>99.28</v>
      </c>
      <c r="G17" s="17">
        <v>22.69</v>
      </c>
      <c r="H17" s="18">
        <v>0.93</v>
      </c>
      <c r="I17" s="16">
        <v>108.34</v>
      </c>
      <c r="J17" s="17">
        <v>17.81</v>
      </c>
      <c r="K17" s="18">
        <v>1.66</v>
      </c>
    </row>
    <row r="18" spans="1:11" ht="15.75">
      <c r="A18" s="14">
        <v>14</v>
      </c>
      <c r="B18" s="15" t="s">
        <v>22</v>
      </c>
      <c r="C18" s="16">
        <v>179.9</v>
      </c>
      <c r="D18" s="17">
        <v>13.14</v>
      </c>
      <c r="E18" s="18">
        <v>1.05</v>
      </c>
      <c r="F18" s="16">
        <v>110.79</v>
      </c>
      <c r="G18" s="17">
        <v>20.84</v>
      </c>
      <c r="H18" s="18">
        <v>1.04</v>
      </c>
      <c r="I18" s="16">
        <v>69.12</v>
      </c>
      <c r="J18" s="17">
        <v>2.65</v>
      </c>
      <c r="K18" s="18">
        <v>1.06</v>
      </c>
    </row>
    <row r="19" spans="1:11" ht="15.75">
      <c r="A19" s="14">
        <v>15</v>
      </c>
      <c r="B19" s="15" t="s">
        <v>23</v>
      </c>
      <c r="C19" s="16">
        <v>167.54</v>
      </c>
      <c r="D19" s="17">
        <v>-6.56</v>
      </c>
      <c r="E19" s="18">
        <v>0.97</v>
      </c>
      <c r="F19" s="16">
        <v>130.38</v>
      </c>
      <c r="G19" s="17">
        <v>-0.29</v>
      </c>
      <c r="H19" s="18">
        <v>1.22</v>
      </c>
      <c r="I19" s="16">
        <v>37.15</v>
      </c>
      <c r="J19" s="17">
        <v>-23.44</v>
      </c>
      <c r="K19" s="18">
        <v>0.57</v>
      </c>
    </row>
    <row r="20" spans="1:11" ht="15.75">
      <c r="A20" s="14">
        <v>16</v>
      </c>
      <c r="B20" s="15" t="s">
        <v>24</v>
      </c>
      <c r="C20" s="16">
        <v>149.1</v>
      </c>
      <c r="D20" s="17">
        <v>-0.64</v>
      </c>
      <c r="E20" s="18">
        <v>0.87</v>
      </c>
      <c r="F20" s="16">
        <v>114.39</v>
      </c>
      <c r="G20" s="17">
        <v>2.77</v>
      </c>
      <c r="H20" s="18">
        <v>1.07</v>
      </c>
      <c r="I20" s="16">
        <v>34.71</v>
      </c>
      <c r="J20" s="17">
        <v>-10.44</v>
      </c>
      <c r="K20" s="18">
        <v>0.53</v>
      </c>
    </row>
    <row r="21" spans="1:11" ht="15.75">
      <c r="A21" s="14">
        <v>17</v>
      </c>
      <c r="B21" s="15" t="s">
        <v>25</v>
      </c>
      <c r="C21" s="16">
        <v>127.27</v>
      </c>
      <c r="D21" s="17">
        <v>24.67</v>
      </c>
      <c r="E21" s="18">
        <v>0.74</v>
      </c>
      <c r="F21" s="16">
        <v>86</v>
      </c>
      <c r="G21" s="17">
        <v>4.68</v>
      </c>
      <c r="H21" s="18">
        <v>0.81</v>
      </c>
      <c r="I21" s="16">
        <v>41.27</v>
      </c>
      <c r="J21" s="17">
        <v>107.07</v>
      </c>
      <c r="K21" s="18">
        <v>0.63</v>
      </c>
    </row>
    <row r="22" spans="1:11" ht="15.75">
      <c r="A22" s="14">
        <v>18</v>
      </c>
      <c r="B22" s="15" t="s">
        <v>26</v>
      </c>
      <c r="C22" s="16">
        <v>112.96</v>
      </c>
      <c r="D22" s="17">
        <v>25.43</v>
      </c>
      <c r="E22" s="18">
        <v>0.66</v>
      </c>
      <c r="F22" s="16">
        <v>76.72</v>
      </c>
      <c r="G22" s="17">
        <v>28.65</v>
      </c>
      <c r="H22" s="18">
        <v>0.72</v>
      </c>
      <c r="I22" s="16">
        <v>36.23</v>
      </c>
      <c r="J22" s="17">
        <v>19.12</v>
      </c>
      <c r="K22" s="18">
        <v>0.55</v>
      </c>
    </row>
    <row r="23" spans="1:11" ht="15.75">
      <c r="A23" s="14">
        <v>19</v>
      </c>
      <c r="B23" s="15" t="s">
        <v>27</v>
      </c>
      <c r="C23" s="16">
        <v>109.17</v>
      </c>
      <c r="D23" s="17">
        <v>-32.55</v>
      </c>
      <c r="E23" s="18">
        <v>0.64</v>
      </c>
      <c r="F23" s="16">
        <v>12.02</v>
      </c>
      <c r="G23" s="17">
        <v>-20.55</v>
      </c>
      <c r="H23" s="18">
        <v>0.11</v>
      </c>
      <c r="I23" s="16">
        <v>97.16</v>
      </c>
      <c r="J23" s="17">
        <v>-33.79</v>
      </c>
      <c r="K23" s="18">
        <v>1.49</v>
      </c>
    </row>
    <row r="24" spans="1:11" ht="15.75">
      <c r="A24" s="14">
        <v>20</v>
      </c>
      <c r="B24" s="15" t="s">
        <v>28</v>
      </c>
      <c r="C24" s="16">
        <v>98.11</v>
      </c>
      <c r="D24" s="17">
        <v>-8.42</v>
      </c>
      <c r="E24" s="18">
        <v>0.57</v>
      </c>
      <c r="F24" s="16">
        <v>75.03</v>
      </c>
      <c r="G24" s="17">
        <v>-7.97</v>
      </c>
      <c r="H24" s="18">
        <v>0.7</v>
      </c>
      <c r="I24" s="16">
        <v>23.09</v>
      </c>
      <c r="J24" s="17">
        <v>-9.83</v>
      </c>
      <c r="K24" s="18">
        <v>0.35</v>
      </c>
    </row>
    <row r="25" spans="1:11" ht="15.75">
      <c r="A25" s="14">
        <v>21</v>
      </c>
      <c r="B25" s="15" t="s">
        <v>29</v>
      </c>
      <c r="C25" s="16">
        <v>68.17</v>
      </c>
      <c r="D25" s="17">
        <v>14.36</v>
      </c>
      <c r="E25" s="18">
        <v>0.4</v>
      </c>
      <c r="F25" s="16">
        <v>42.46</v>
      </c>
      <c r="G25" s="17">
        <v>15.98</v>
      </c>
      <c r="H25" s="18">
        <v>0.4</v>
      </c>
      <c r="I25" s="16">
        <v>25.7</v>
      </c>
      <c r="J25" s="17">
        <v>11.79</v>
      </c>
      <c r="K25" s="18">
        <v>0.39</v>
      </c>
    </row>
    <row r="26" spans="1:11" ht="15.75">
      <c r="A26" s="14">
        <v>22</v>
      </c>
      <c r="B26" s="15" t="s">
        <v>30</v>
      </c>
      <c r="C26" s="16">
        <v>48.02</v>
      </c>
      <c r="D26" s="17">
        <v>-6.37</v>
      </c>
      <c r="E26" s="18">
        <v>0.28</v>
      </c>
      <c r="F26" s="16">
        <v>41.67</v>
      </c>
      <c r="G26" s="17">
        <v>-10.73</v>
      </c>
      <c r="H26" s="18">
        <v>0.39</v>
      </c>
      <c r="I26" s="16">
        <v>6.35</v>
      </c>
      <c r="J26" s="17">
        <v>37.75</v>
      </c>
      <c r="K26" s="18">
        <v>0.1</v>
      </c>
    </row>
    <row r="27" spans="1:11" ht="15.75">
      <c r="A27" s="14">
        <v>23</v>
      </c>
      <c r="B27" s="15" t="s">
        <v>31</v>
      </c>
      <c r="C27" s="16">
        <v>43.25</v>
      </c>
      <c r="D27" s="17">
        <v>-29.23</v>
      </c>
      <c r="E27" s="18">
        <v>0.25</v>
      </c>
      <c r="F27" s="16">
        <v>36.7</v>
      </c>
      <c r="G27" s="17">
        <v>-19.67</v>
      </c>
      <c r="H27" s="18">
        <v>0.34</v>
      </c>
      <c r="I27" s="16">
        <v>6.56</v>
      </c>
      <c r="J27" s="17">
        <v>-57.54</v>
      </c>
      <c r="K27" s="18">
        <v>0.1</v>
      </c>
    </row>
    <row r="28" spans="1:11" ht="15.75">
      <c r="A28" s="14">
        <v>24</v>
      </c>
      <c r="B28" s="15" t="s">
        <v>32</v>
      </c>
      <c r="C28" s="16">
        <v>35.36</v>
      </c>
      <c r="D28" s="17">
        <v>29.39</v>
      </c>
      <c r="E28" s="18">
        <v>0.21</v>
      </c>
      <c r="F28" s="16">
        <v>29.66</v>
      </c>
      <c r="G28" s="17">
        <v>16.75</v>
      </c>
      <c r="H28" s="18">
        <v>0.28</v>
      </c>
      <c r="I28" s="16">
        <v>5.69</v>
      </c>
      <c r="J28" s="17">
        <v>196.79</v>
      </c>
      <c r="K28" s="18">
        <v>0.09</v>
      </c>
    </row>
    <row r="29" spans="1:11" ht="15.75">
      <c r="A29" s="14">
        <v>25</v>
      </c>
      <c r="B29" s="15" t="s">
        <v>33</v>
      </c>
      <c r="C29" s="16">
        <v>33.55</v>
      </c>
      <c r="D29" s="17">
        <v>-33.08</v>
      </c>
      <c r="E29" s="18">
        <v>0.2</v>
      </c>
      <c r="F29" s="16">
        <v>24.84</v>
      </c>
      <c r="G29" s="17">
        <v>-38.37</v>
      </c>
      <c r="H29" s="18">
        <v>0.23</v>
      </c>
      <c r="I29" s="16">
        <v>8.71</v>
      </c>
      <c r="J29" s="17">
        <v>-11.35</v>
      </c>
      <c r="K29" s="18">
        <v>0.13</v>
      </c>
    </row>
    <row r="30" spans="1:11" ht="15.75">
      <c r="A30" s="14">
        <v>26</v>
      </c>
      <c r="B30" s="15" t="s">
        <v>34</v>
      </c>
      <c r="C30" s="16">
        <v>23.92</v>
      </c>
      <c r="D30" s="17">
        <v>33.65</v>
      </c>
      <c r="E30" s="18">
        <v>0.14</v>
      </c>
      <c r="F30" s="16">
        <v>3.01</v>
      </c>
      <c r="G30" s="17">
        <v>-20.39</v>
      </c>
      <c r="H30" s="18">
        <v>0.03</v>
      </c>
      <c r="I30" s="16">
        <v>20.91</v>
      </c>
      <c r="J30" s="17">
        <v>48.13</v>
      </c>
      <c r="K30" s="18">
        <v>0.32</v>
      </c>
    </row>
    <row r="31" spans="1:11" ht="15.75">
      <c r="A31" s="14">
        <v>27</v>
      </c>
      <c r="B31" s="15" t="s">
        <v>35</v>
      </c>
      <c r="C31" s="16">
        <v>16.26</v>
      </c>
      <c r="D31" s="17">
        <v>-10.44</v>
      </c>
      <c r="E31" s="18">
        <v>0.09</v>
      </c>
      <c r="F31" s="16">
        <v>13.99</v>
      </c>
      <c r="G31" s="17">
        <v>-11.81</v>
      </c>
      <c r="H31" s="18">
        <v>0.13</v>
      </c>
      <c r="I31" s="16">
        <v>2.27</v>
      </c>
      <c r="J31" s="17">
        <v>-0.95</v>
      </c>
      <c r="K31" s="18">
        <v>0.03</v>
      </c>
    </row>
    <row r="32" spans="1:11" ht="15.75">
      <c r="A32" s="14">
        <v>28</v>
      </c>
      <c r="B32" s="15" t="s">
        <v>36</v>
      </c>
      <c r="C32" s="16">
        <v>14.05</v>
      </c>
      <c r="D32" s="17">
        <v>7.65</v>
      </c>
      <c r="E32" s="18">
        <v>0.08</v>
      </c>
      <c r="F32" s="16">
        <v>8.52</v>
      </c>
      <c r="G32" s="17">
        <v>19.88</v>
      </c>
      <c r="H32" s="18">
        <v>0.08</v>
      </c>
      <c r="I32" s="16">
        <v>5.53</v>
      </c>
      <c r="J32" s="17">
        <v>-6.98</v>
      </c>
      <c r="K32" s="18">
        <v>0.08</v>
      </c>
    </row>
    <row r="33" spans="1:11" ht="15.75">
      <c r="A33" s="14">
        <v>29</v>
      </c>
      <c r="B33" s="15" t="s">
        <v>37</v>
      </c>
      <c r="C33" s="16">
        <v>9.52</v>
      </c>
      <c r="D33" s="17">
        <v>-41.55</v>
      </c>
      <c r="E33" s="18">
        <v>0.06</v>
      </c>
      <c r="F33" s="16">
        <v>7.04</v>
      </c>
      <c r="G33" s="17">
        <v>-33.78</v>
      </c>
      <c r="H33" s="18">
        <v>0.07</v>
      </c>
      <c r="I33" s="16">
        <v>2.47</v>
      </c>
      <c r="J33" s="17">
        <v>-56.19</v>
      </c>
      <c r="K33" s="18">
        <v>0.04</v>
      </c>
    </row>
    <row r="34" spans="1:11" ht="15.75">
      <c r="A34" s="14">
        <v>30</v>
      </c>
      <c r="B34" s="15" t="s">
        <v>38</v>
      </c>
      <c r="C34" s="16">
        <v>4.76</v>
      </c>
      <c r="D34" s="17">
        <v>86.04</v>
      </c>
      <c r="E34" s="18">
        <v>0.03</v>
      </c>
      <c r="F34" s="16">
        <v>4.17</v>
      </c>
      <c r="G34" s="17">
        <v>133.59</v>
      </c>
      <c r="H34" s="18">
        <v>0.04</v>
      </c>
      <c r="I34" s="16">
        <v>0.59</v>
      </c>
      <c r="J34" s="17">
        <v>-23.9</v>
      </c>
      <c r="K34" s="18">
        <v>0.01</v>
      </c>
    </row>
    <row r="35" spans="1:11" ht="16.5" thickBot="1">
      <c r="A35" s="19">
        <v>31</v>
      </c>
      <c r="B35" s="20" t="s">
        <v>39</v>
      </c>
      <c r="C35" s="21">
        <v>2.17</v>
      </c>
      <c r="D35" s="22">
        <v>51.61</v>
      </c>
      <c r="E35" s="23">
        <v>0.01</v>
      </c>
      <c r="F35" s="21">
        <v>0.66</v>
      </c>
      <c r="G35" s="22">
        <v>-45.59</v>
      </c>
      <c r="H35" s="23">
        <v>0.01</v>
      </c>
      <c r="I35" s="21">
        <v>1.51</v>
      </c>
      <c r="J35" s="22">
        <v>608.88</v>
      </c>
      <c r="K35" s="23">
        <v>0.02</v>
      </c>
    </row>
    <row r="36" spans="1:11" ht="15.75">
      <c r="A36" s="14"/>
      <c r="B36" s="15" t="s">
        <v>40</v>
      </c>
      <c r="C36" s="16">
        <v>2673.11</v>
      </c>
      <c r="D36" s="17">
        <v>-1.42</v>
      </c>
      <c r="E36" s="18">
        <v>15.56</v>
      </c>
      <c r="F36" s="16">
        <v>1630.65</v>
      </c>
      <c r="G36" s="17">
        <v>0.78</v>
      </c>
      <c r="H36" s="18">
        <v>15.32</v>
      </c>
      <c r="I36" s="16">
        <v>1042.46</v>
      </c>
      <c r="J36" s="17">
        <v>-4.67</v>
      </c>
      <c r="K36" s="18">
        <v>15.94</v>
      </c>
    </row>
    <row r="37" spans="1:11" ht="15.75">
      <c r="A37" s="14"/>
      <c r="B37" s="15" t="s">
        <v>41</v>
      </c>
      <c r="C37" s="16">
        <v>359.43</v>
      </c>
      <c r="D37" s="17">
        <v>-3.99</v>
      </c>
      <c r="E37" s="18">
        <v>2.09</v>
      </c>
      <c r="F37" s="16">
        <v>317.39</v>
      </c>
      <c r="G37" s="17">
        <v>-1.98</v>
      </c>
      <c r="H37" s="18">
        <v>2.98</v>
      </c>
      <c r="I37" s="16">
        <v>42.03</v>
      </c>
      <c r="J37" s="17">
        <v>-16.85</v>
      </c>
      <c r="K37" s="18">
        <v>0.64</v>
      </c>
    </row>
    <row r="38" spans="1:11" ht="15.75">
      <c r="A38" s="14"/>
      <c r="B38" s="15" t="s">
        <v>42</v>
      </c>
      <c r="C38" s="16">
        <v>307.86</v>
      </c>
      <c r="D38" s="17">
        <v>4.2</v>
      </c>
      <c r="E38" s="18">
        <v>1.79</v>
      </c>
      <c r="F38" s="16">
        <v>192.22</v>
      </c>
      <c r="G38" s="17">
        <v>4.05</v>
      </c>
      <c r="H38" s="18">
        <v>1.81</v>
      </c>
      <c r="I38" s="16">
        <v>115.65</v>
      </c>
      <c r="J38" s="17">
        <v>4.45</v>
      </c>
      <c r="K38" s="18">
        <v>1.77</v>
      </c>
    </row>
    <row r="39" spans="1:11" ht="15.75">
      <c r="A39" s="14"/>
      <c r="B39" s="15" t="s">
        <v>43</v>
      </c>
      <c r="C39" s="16">
        <v>207.88</v>
      </c>
      <c r="D39" s="17">
        <v>2.16</v>
      </c>
      <c r="E39" s="18">
        <v>1.21</v>
      </c>
      <c r="F39" s="16">
        <v>152.69</v>
      </c>
      <c r="G39" s="17">
        <v>7.54</v>
      </c>
      <c r="H39" s="18">
        <v>1.43</v>
      </c>
      <c r="I39" s="16">
        <v>55.18</v>
      </c>
      <c r="J39" s="17">
        <v>-10.27</v>
      </c>
      <c r="K39" s="18">
        <v>0.84</v>
      </c>
    </row>
    <row r="40" spans="1:11" ht="16.5" thickBot="1">
      <c r="A40" s="19"/>
      <c r="B40" s="24" t="s">
        <v>44</v>
      </c>
      <c r="C40" s="21">
        <v>150.89</v>
      </c>
      <c r="D40" s="25">
        <v>-14.99</v>
      </c>
      <c r="E40" s="26">
        <v>0.88</v>
      </c>
      <c r="F40" s="21">
        <v>98.02</v>
      </c>
      <c r="G40" s="25">
        <v>-12.5</v>
      </c>
      <c r="H40" s="26">
        <v>0.92</v>
      </c>
      <c r="I40" s="21">
        <v>52.87</v>
      </c>
      <c r="J40" s="25">
        <v>-19.25</v>
      </c>
      <c r="K40" s="26">
        <v>0.81</v>
      </c>
    </row>
    <row r="41" spans="1:11" ht="15.75">
      <c r="A41" s="27"/>
      <c r="B41" s="15" t="s">
        <v>45</v>
      </c>
      <c r="C41" s="16">
        <v>14588.62</v>
      </c>
      <c r="D41" s="17">
        <v>-2.9</v>
      </c>
      <c r="E41" s="18">
        <v>84.9</v>
      </c>
      <c r="F41" s="16">
        <v>9009.97</v>
      </c>
      <c r="G41" s="17">
        <v>0.17</v>
      </c>
      <c r="H41" s="18">
        <v>84.65</v>
      </c>
      <c r="I41" s="16">
        <v>5578.65</v>
      </c>
      <c r="J41" s="17">
        <v>-7.49</v>
      </c>
      <c r="K41" s="18">
        <v>85.3</v>
      </c>
    </row>
    <row r="42" spans="1:11" ht="15.75">
      <c r="A42" s="28"/>
      <c r="B42" s="15" t="s">
        <v>46</v>
      </c>
      <c r="C42" s="16">
        <f>C45-C41</f>
        <v>2595.26</v>
      </c>
      <c r="D42" s="17">
        <f>(C42/(C45/(1+D45/100)-C41/(1+D41/100))-1)*100</f>
        <v>1.8587552315418865</v>
      </c>
      <c r="E42" s="18">
        <f>E45-E41</f>
        <v>15.099999999999994</v>
      </c>
      <c r="F42" s="16">
        <f>F45-F41</f>
        <v>1633.67</v>
      </c>
      <c r="G42" s="17">
        <f>(F42/(F45/(1+G45/100)-F41/(1+G41/100))-1)*100</f>
        <v>3.6577439851666727</v>
      </c>
      <c r="H42" s="18">
        <f>H45-H41</f>
        <v>15.349999999999994</v>
      </c>
      <c r="I42" s="16">
        <f>I45-I41</f>
        <v>961.5900000000001</v>
      </c>
      <c r="J42" s="17">
        <f>(I42/(I45/(1+J45/100)-I41/(1+J41/100))-1)*100</f>
        <v>-1.002504138470206</v>
      </c>
      <c r="K42" s="18">
        <f>K45-K41</f>
        <v>14.700000000000003</v>
      </c>
    </row>
    <row r="43" spans="1:11" ht="15.75">
      <c r="A43" s="28"/>
      <c r="B43" s="15" t="s">
        <v>47</v>
      </c>
      <c r="C43" s="16">
        <v>1293.02</v>
      </c>
      <c r="D43" s="17">
        <v>7.69</v>
      </c>
      <c r="E43" s="18">
        <v>7.52</v>
      </c>
      <c r="F43" s="16">
        <v>761.09</v>
      </c>
      <c r="G43" s="17">
        <v>12.39</v>
      </c>
      <c r="H43" s="18">
        <v>7.15</v>
      </c>
      <c r="I43" s="16">
        <v>531.93</v>
      </c>
      <c r="J43" s="17">
        <v>1.62</v>
      </c>
      <c r="K43" s="18">
        <v>8.13</v>
      </c>
    </row>
    <row r="44" spans="1:11" ht="15.75">
      <c r="A44" s="28"/>
      <c r="B44" s="15" t="s">
        <v>48</v>
      </c>
      <c r="C44" s="16">
        <v>1302.24</v>
      </c>
      <c r="D44" s="17">
        <v>-3.37</v>
      </c>
      <c r="E44" s="18">
        <v>7.58</v>
      </c>
      <c r="F44" s="16">
        <v>872.59</v>
      </c>
      <c r="G44" s="17">
        <v>-2.96</v>
      </c>
      <c r="H44" s="18">
        <v>8.2</v>
      </c>
      <c r="I44" s="16">
        <v>429.65</v>
      </c>
      <c r="J44" s="17">
        <v>-4.2</v>
      </c>
      <c r="K44" s="18">
        <v>6.57</v>
      </c>
    </row>
    <row r="45" spans="1:11" ht="15" thickBot="1">
      <c r="A45" s="29" t="s">
        <v>49</v>
      </c>
      <c r="B45" s="30"/>
      <c r="C45" s="31">
        <v>17183.88</v>
      </c>
      <c r="D45" s="32">
        <v>-2.21</v>
      </c>
      <c r="E45" s="33">
        <v>100</v>
      </c>
      <c r="F45" s="31">
        <v>10643.64</v>
      </c>
      <c r="G45" s="32">
        <v>0.69</v>
      </c>
      <c r="H45" s="33">
        <v>100</v>
      </c>
      <c r="I45" s="31">
        <v>6540.24</v>
      </c>
      <c r="J45" s="32">
        <v>-6.59</v>
      </c>
      <c r="K45" s="33">
        <v>100</v>
      </c>
    </row>
  </sheetData>
  <mergeCells count="8">
    <mergeCell ref="A45:B45"/>
    <mergeCell ref="A1:K1"/>
    <mergeCell ref="B2:K2"/>
    <mergeCell ref="A3:A4"/>
    <mergeCell ref="B3:B4"/>
    <mergeCell ref="C3:E3"/>
    <mergeCell ref="F3:H3"/>
    <mergeCell ref="I3:K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2015-11-26T08:22:40Z</dcterms:modified>
  <cp:category/>
  <cp:version/>
  <cp:contentType/>
  <cp:contentStatus/>
</cp:coreProperties>
</file>